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bookViews>
    <workbookView xWindow="0" yWindow="0" windowWidth="28800" windowHeight="1233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3" i="1" s="1"/>
  <c r="H10" i="1" l="1"/>
  <c r="H11" i="1" s="1"/>
</calcChain>
</file>

<file path=xl/sharedStrings.xml><?xml version="1.0" encoding="utf-8"?>
<sst xmlns="http://schemas.openxmlformats.org/spreadsheetml/2006/main" count="33" uniqueCount="31">
  <si>
    <t>היקף מבנה - פלדה שלב ב' ( אופציונאלי לבצוע )</t>
  </si>
  <si>
    <t>מק"ט</t>
  </si>
  <si>
    <t>תאור עבודה</t>
  </si>
  <si>
    <t>תיאור עבודה מפורט</t>
  </si>
  <si>
    <t>מספר הבהרה</t>
  </si>
  <si>
    <t>כמות בחוזה</t>
  </si>
  <si>
    <t>יחידת מידה</t>
  </si>
  <si>
    <t xml:space="preserve">מחיר יחידה </t>
  </si>
  <si>
    <t>סה"כ</t>
  </si>
  <si>
    <t>סה"כ לחשבון:</t>
  </si>
  <si>
    <t>WE050002</t>
  </si>
  <si>
    <t>קונסטרקציית פלדה ממשקל של 2,000 עד 5,000 ק''ג</t>
  </si>
  <si>
    <t>קונסטרוקציית פלדה מפרופילים, פחי קשר, פחי עיגון ברגים ואומים מגולוונים לכמות מעל 2 טון ועד 5 טון.</t>
  </si>
  <si>
    <t>6.1.126</t>
  </si>
  <si>
    <t>ק'ג</t>
  </si>
  <si>
    <t>WE250065</t>
  </si>
  <si>
    <t>פירוק ופינוי גג אסבסט צמגי</t>
  </si>
  <si>
    <t>פירוק ופינוי גגות אסבסט צמנטי לאתר מורשה על ידי קבלן אסבסט מאושר</t>
  </si>
  <si>
    <t>6.6.58</t>
  </si>
  <si>
    <t>CMP</t>
  </si>
  <si>
    <t>WE050020</t>
  </si>
  <si>
    <t>צביעה של קונסוטרוקציית פלדה שחורה</t>
  </si>
  <si>
    <t>ניקוי אברסיבי וצביעה במערכת אפוקסי בהתאם למפרט.</t>
  </si>
  <si>
    <t>6.1.144</t>
  </si>
  <si>
    <t>WE050049</t>
  </si>
  <si>
    <t>ייצור והתקנה של גגון מסוכך בלוח PVC 3 מ"מ בהיטל עד 2.5 מ"ר</t>
  </si>
  <si>
    <t>אספקה,ייצור והתקנה של גגון הבנוי ממסגרת מפרופלי פלדה מגלוונים וצבועים  מסוכך בלוח PVC 3 מ"מ בהיטל עד 2.5 מ"ר</t>
  </si>
  <si>
    <t>6.1.256</t>
  </si>
  <si>
    <t>יח'</t>
  </si>
  <si>
    <t>מע"מ 18%</t>
  </si>
  <si>
    <t>כולל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</si>
</sst>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₪&quot;* #,##0.00_);_(&quot;₪&quot;* \(#,##0.00\);_(&quot;₪&quot;* &quot;-&quot;??_);_(@_)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2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0" xfId="2" applyAlignment="1">
      <alignment horizontal="right" wrapText="1"/>
    </xf>
    <xf numFmtId="0" fontId="2" fillId="0" borderId="0" xfId="2" applyAlignment="1">
      <alignment horizontal="center" wrapText="1"/>
    </xf>
    <xf numFmtId="0" fontId="2" fillId="0" borderId="0" xfId="2" applyAlignment="1" applyProtection="1">
      <alignment wrapText="1"/>
      <protection locked="0"/>
    </xf>
    <xf numFmtId="0" fontId="2" fillId="0" borderId="0" xfId="2" applyAlignment="1">
      <alignment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>
      <alignment horizontal="center" vertical="center" wrapText="1"/>
    </xf>
    <xf numFmtId="44" fontId="4" fillId="0" borderId="7" xfId="2" applyNumberFormat="1" applyFont="1" applyBorder="1" applyAlignment="1">
      <alignment horizontal="center" vertical="center" wrapText="1"/>
    </xf>
    <xf numFmtId="0" fontId="2" fillId="0" borderId="9" xfId="2" applyFill="1" applyBorder="1" applyAlignment="1">
      <alignment horizontal="right" vertical="center" wrapText="1"/>
    </xf>
    <xf numFmtId="0" fontId="2" fillId="0" borderId="9" xfId="2" applyBorder="1" applyAlignment="1">
      <alignment horizontal="right" vertical="center" wrapText="1"/>
    </xf>
    <xf numFmtId="0" fontId="2" fillId="0" borderId="10" xfId="2" applyBorder="1" applyAlignment="1">
      <alignment horizontal="right" vertical="center" wrapText="1"/>
    </xf>
    <xf numFmtId="0" fontId="2" fillId="0" borderId="0" xfId="2" applyAlignment="1">
      <alignment horizontal="right" vertical="center" wrapText="1"/>
    </xf>
    <xf numFmtId="0" fontId="2" fillId="0" borderId="12" xfId="2" applyFill="1" applyBorder="1" applyAlignment="1">
      <alignment horizontal="right" vertical="center" wrapText="1"/>
    </xf>
    <xf numFmtId="0" fontId="2" fillId="0" borderId="12" xfId="2" applyBorder="1" applyAlignment="1">
      <alignment horizontal="right" vertical="center" wrapText="1"/>
    </xf>
    <xf numFmtId="0" fontId="2" fillId="0" borderId="13" xfId="2" applyBorder="1" applyAlignment="1">
      <alignment horizontal="right" vertical="center" wrapText="1"/>
    </xf>
    <xf numFmtId="0" fontId="2" fillId="0" borderId="15" xfId="2" applyFill="1" applyBorder="1" applyAlignment="1">
      <alignment horizontal="right" vertical="center" wrapText="1"/>
    </xf>
    <xf numFmtId="0" fontId="2" fillId="0" borderId="15" xfId="2" applyBorder="1" applyAlignment="1">
      <alignment horizontal="right" vertical="center" wrapText="1"/>
    </xf>
    <xf numFmtId="0" fontId="2" fillId="0" borderId="16" xfId="2" applyBorder="1" applyAlignment="1">
      <alignment horizontal="right" vertical="center" wrapText="1"/>
    </xf>
    <xf numFmtId="0" fontId="2" fillId="0" borderId="0" xfId="2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44" fontId="3" fillId="0" borderId="1" xfId="2" applyNumberFormat="1" applyFont="1" applyBorder="1" applyAlignment="1">
      <alignment horizontal="center" vertical="center" wrapText="1"/>
    </xf>
    <xf numFmtId="44" fontId="3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2" fillId="0" borderId="8" xfId="2" applyBorder="1" applyAlignment="1">
      <alignment horizontal="center" vertical="center" wrapText="1"/>
    </xf>
    <xf numFmtId="0" fontId="2" fillId="0" borderId="9" xfId="2" applyBorder="1" applyAlignment="1">
      <alignment horizontal="center" wrapText="1"/>
    </xf>
    <xf numFmtId="0" fontId="2" fillId="0" borderId="9" xfId="2" applyBorder="1" applyAlignment="1">
      <alignment wrapText="1"/>
    </xf>
    <xf numFmtId="44" fontId="2" fillId="0" borderId="9" xfId="1" applyFont="1" applyFill="1" applyBorder="1" applyAlignment="1">
      <alignment wrapText="1"/>
    </xf>
    <xf numFmtId="44" fontId="2" fillId="0" borderId="9" xfId="2" applyNumberFormat="1" applyBorder="1" applyAlignment="1">
      <alignment wrapText="1"/>
    </xf>
    <xf numFmtId="0" fontId="2" fillId="0" borderId="11" xfId="2" applyBorder="1" applyAlignment="1">
      <alignment horizontal="center" vertical="center" wrapText="1"/>
    </xf>
    <xf numFmtId="0" fontId="2" fillId="0" borderId="12" xfId="2" applyBorder="1" applyAlignment="1">
      <alignment horizontal="center" wrapText="1"/>
    </xf>
    <xf numFmtId="0" fontId="2" fillId="0" borderId="12" xfId="2" applyBorder="1" applyAlignment="1">
      <alignment wrapText="1"/>
    </xf>
    <xf numFmtId="44" fontId="2" fillId="0" borderId="12" xfId="1" applyFont="1" applyFill="1" applyBorder="1" applyAlignment="1">
      <alignment wrapText="1"/>
    </xf>
    <xf numFmtId="44" fontId="2" fillId="0" borderId="12" xfId="2" applyNumberFormat="1" applyBorder="1" applyAlignment="1">
      <alignment wrapText="1"/>
    </xf>
    <xf numFmtId="0" fontId="2" fillId="0" borderId="14" xfId="2" applyBorder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0" fontId="2" fillId="0" borderId="15" xfId="2" applyBorder="1" applyAlignment="1">
      <alignment vertical="center" wrapText="1"/>
    </xf>
    <xf numFmtId="44" fontId="2" fillId="0" borderId="15" xfId="1" applyFont="1" applyFill="1" applyBorder="1" applyAlignment="1">
      <alignment vertical="center" wrapText="1"/>
    </xf>
    <xf numFmtId="44" fontId="2" fillId="0" borderId="15" xfId="2" applyNumberFormat="1" applyBorder="1" applyAlignment="1">
      <alignment vertical="center" wrapText="1"/>
    </xf>
  </cellXfs>
  <cellStyles count="3">
    <cellStyle name="Currency" xfId="1" builtinId="4"/>
    <cellStyle name="Normal" xfId="0" builtinId="0"/>
    <cellStyle name="Normal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rightToLeft="1" tabSelected="1" workbookViewId="0">
      <selection activeCell="C13" sqref="C13"/>
    </sheetView>
  </sheetViews>
  <sheetFormatPr defaultRowHeight="14.25" x14ac:dyDescent="0.2"/>
  <cols>
    <col min="2" max="2" width="35.75" customWidth="1"/>
    <col min="3" max="3" width="27.5" customWidth="1"/>
  </cols>
  <sheetData>
    <row r="1" spans="1:10" ht="26.2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5" thickBot="1" x14ac:dyDescent="0.25">
      <c r="A2" s="4"/>
      <c r="B2" s="4"/>
      <c r="C2" s="4"/>
      <c r="D2" s="4"/>
      <c r="E2" s="4"/>
      <c r="F2" s="5"/>
      <c r="G2" s="6"/>
      <c r="H2" s="7"/>
      <c r="I2" s="7"/>
      <c r="J2" s="7"/>
    </row>
    <row r="3" spans="1:10" ht="30.75" thickBot="1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11" t="s">
        <v>9</v>
      </c>
      <c r="J3" s="12">
        <f>H9</f>
        <v>0</v>
      </c>
    </row>
    <row r="4" spans="1:10" ht="43.5" thickBot="1" x14ac:dyDescent="0.25">
      <c r="A4" s="28" t="s">
        <v>10</v>
      </c>
      <c r="B4" s="13" t="s">
        <v>11</v>
      </c>
      <c r="C4" s="14" t="s">
        <v>12</v>
      </c>
      <c r="D4" s="29" t="s">
        <v>13</v>
      </c>
      <c r="E4" s="30">
        <v>2500</v>
      </c>
      <c r="F4" s="29" t="s">
        <v>14</v>
      </c>
      <c r="G4" s="31"/>
      <c r="H4" s="32"/>
      <c r="I4" s="15"/>
      <c r="J4" s="16"/>
    </row>
    <row r="5" spans="1:10" ht="42.75" x14ac:dyDescent="0.2">
      <c r="A5" s="33" t="s">
        <v>15</v>
      </c>
      <c r="B5" s="17" t="s">
        <v>16</v>
      </c>
      <c r="C5" s="18" t="s">
        <v>17</v>
      </c>
      <c r="D5" s="34" t="s">
        <v>18</v>
      </c>
      <c r="E5" s="35">
        <v>1</v>
      </c>
      <c r="F5" s="34" t="s">
        <v>19</v>
      </c>
      <c r="G5" s="31"/>
      <c r="H5" s="32"/>
      <c r="I5" s="19"/>
      <c r="J5" s="16"/>
    </row>
    <row r="6" spans="1:10" ht="28.5" x14ac:dyDescent="0.2">
      <c r="A6" s="33" t="s">
        <v>20</v>
      </c>
      <c r="B6" s="17" t="s">
        <v>21</v>
      </c>
      <c r="C6" s="18" t="s">
        <v>22</v>
      </c>
      <c r="D6" s="34" t="s">
        <v>23</v>
      </c>
      <c r="E6" s="35">
        <v>3500</v>
      </c>
      <c r="F6" s="34" t="s">
        <v>14</v>
      </c>
      <c r="G6" s="36"/>
      <c r="H6" s="37"/>
      <c r="I6" s="19"/>
      <c r="J6" s="16"/>
    </row>
    <row r="7" spans="1:10" ht="57.75" thickBot="1" x14ac:dyDescent="0.25">
      <c r="A7" s="38" t="s">
        <v>24</v>
      </c>
      <c r="B7" s="20" t="s">
        <v>25</v>
      </c>
      <c r="C7" s="21" t="s">
        <v>26</v>
      </c>
      <c r="D7" s="39" t="s">
        <v>27</v>
      </c>
      <c r="E7" s="40">
        <v>70</v>
      </c>
      <c r="F7" s="39" t="s">
        <v>28</v>
      </c>
      <c r="G7" s="41"/>
      <c r="H7" s="42"/>
      <c r="I7" s="22"/>
      <c r="J7" s="16"/>
    </row>
    <row r="8" spans="1:10" ht="15" thickBot="1" x14ac:dyDescent="0.25">
      <c r="A8" s="16"/>
      <c r="B8" s="16"/>
      <c r="C8" s="16"/>
      <c r="D8" s="23"/>
      <c r="E8" s="23"/>
      <c r="F8" s="23"/>
      <c r="G8" s="23"/>
      <c r="H8" s="23"/>
      <c r="I8" s="7"/>
      <c r="J8" s="7"/>
    </row>
    <row r="9" spans="1:10" ht="27" thickTop="1" thickBot="1" x14ac:dyDescent="0.25">
      <c r="A9" s="24" t="s">
        <v>8</v>
      </c>
      <c r="B9" s="24"/>
      <c r="C9" s="24"/>
      <c r="D9" s="24"/>
      <c r="E9" s="24"/>
      <c r="F9" s="24"/>
      <c r="G9" s="24"/>
      <c r="H9" s="25">
        <f>SUM(H4:H8)</f>
        <v>0</v>
      </c>
      <c r="I9" s="26"/>
      <c r="J9" s="27"/>
    </row>
    <row r="10" spans="1:10" ht="27" thickTop="1" thickBot="1" x14ac:dyDescent="0.25">
      <c r="A10" s="24" t="s">
        <v>29</v>
      </c>
      <c r="B10" s="24"/>
      <c r="C10" s="24"/>
      <c r="D10" s="24"/>
      <c r="E10" s="24"/>
      <c r="F10" s="24"/>
      <c r="G10" s="24"/>
      <c r="H10" s="25">
        <f>H9*0.18</f>
        <v>0</v>
      </c>
      <c r="I10" s="26"/>
      <c r="J10" s="27"/>
    </row>
    <row r="11" spans="1:10" ht="27" thickTop="1" thickBot="1" x14ac:dyDescent="0.25">
      <c r="A11" s="24" t="s">
        <v>30</v>
      </c>
      <c r="B11" s="24"/>
      <c r="C11" s="24"/>
      <c r="D11" s="24"/>
      <c r="E11" s="24"/>
      <c r="F11" s="24"/>
      <c r="G11" s="24"/>
      <c r="H11" s="25">
        <f>H10+H9</f>
        <v>0</v>
      </c>
      <c r="I11" s="26"/>
      <c r="J11" s="27"/>
    </row>
    <row r="12" spans="1:10" ht="15" thickTop="1" x14ac:dyDescent="0.2"/>
  </sheetData>
  <mergeCells count="7">
    <mergeCell ref="A1:J1"/>
    <mergeCell ref="A9:G9"/>
    <mergeCell ref="A10:G10"/>
    <mergeCell ref="A11:G11"/>
    <mergeCell ref="H11:I11"/>
    <mergeCell ref="H10:I10"/>
    <mergeCell ref="H9:I9"/>
  </mergeCells>
  <conditionalFormatting sqref="A1 A2:H8">
    <cfRule type="notContainsBlanks" dxfId="1" priority="1">
      <formula>LEN(TRIM(A1))&gt;0</formula>
    </cfRule>
  </conditionalFormatting>
  <conditionalFormatting sqref="I3:J3">
    <cfRule type="notContainsBlanks" dxfId="0" priority="2">
      <formula>LEN(TRIM(I3))&gt;0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עדן שיוביץ</dc:creator>
  <cp:lastModifiedBy>עדן שיוביץ</cp:lastModifiedBy>
  <dcterms:created xsi:type="dcterms:W3CDTF">2026-02-05T05:52:57Z</dcterms:created>
  <dcterms:modified xsi:type="dcterms:W3CDTF">2026-02-05T05:53:48Z</dcterms:modified>
</cp:coreProperties>
</file>